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H19" i="1"/>
  <c r="G19" i="1"/>
  <c r="F19" i="1"/>
  <c r="E19" i="1"/>
  <c r="D19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<sst xmlns="http://schemas.openxmlformats.org/spreadsheetml/2006/main" count="49" uniqueCount="43">
  <si>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</si>
  <si>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</si>
  <si>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</si>
  <si>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</si>
  <si>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</si>
  <si>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</si>
  <si>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</si>
  <si>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</si>
  <si>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</si>
  <si>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</si>
  <si>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</si>
  <si>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</si>
  <si>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</si>
  <si>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</si>
  <si>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</si>
  <si>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Биточки с соусом</t>
  </si>
  <si>
    <t>54-6м</t>
  </si>
  <si>
    <t>Рис отварной</t>
  </si>
  <si>
    <t>54-6г</t>
  </si>
  <si>
    <t>гор.напиток</t>
  </si>
  <si>
    <t>Чай с сахаром и лимоном</t>
  </si>
  <si>
    <t>54-3гн</t>
  </si>
  <si>
    <t>хлеб</t>
  </si>
  <si>
    <t>Хлеб пшеничый</t>
  </si>
  <si>
    <t>Печенье</t>
  </si>
  <si>
    <t>ИТОГО:</t>
  </si>
  <si>
    <t>итого</t>
  </si>
  <si>
    <t>Обед</t>
  </si>
  <si>
    <t>закуска</t>
  </si>
  <si>
    <t>Икра свекольная</t>
  </si>
  <si>
    <t>54-13з</t>
  </si>
  <si>
    <t>1 блюдо</t>
  </si>
  <si>
    <t>Суп с горохом  гренками</t>
  </si>
  <si>
    <t>54-8с</t>
  </si>
  <si>
    <t>Суп с горохом с птицей и гренками</t>
  </si>
  <si>
    <t>2 блюдо</t>
  </si>
  <si>
    <t>Жаркое по -домашнему</t>
  </si>
  <si>
    <t>54-9м</t>
  </si>
  <si>
    <t>напиток</t>
  </si>
  <si>
    <t xml:space="preserve">Сок фруктовый 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</si>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</sst>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C3" sqref="C3:C18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6" t="s">
        <v>15</v>
      </c>
      <c r="D4" s="8">
        <v>100</v>
      </c>
      <c r="E4" s="8">
        <v>14.75</v>
      </c>
      <c r="F4" s="8">
        <v>15.3</v>
      </c>
      <c r="G4" s="8">
        <v>22.15</v>
      </c>
      <c r="H4" s="8">
        <v>284.5</v>
      </c>
      <c r="I4" s="9" t="s">
        <v>16</v>
      </c>
      <c r="J4" s="10"/>
    </row>
    <row r="5" spans="1:10">
      <c r="A5" s="11"/>
      <c r="B5" s="7" t="s">
        <v>14</v>
      </c>
      <c r="C5" s="37" t="s">
        <v>17</v>
      </c>
      <c r="D5" s="12">
        <v>150</v>
      </c>
      <c r="E5" s="12">
        <v>3.77</v>
      </c>
      <c r="F5" s="12">
        <v>6.11</v>
      </c>
      <c r="G5" s="12">
        <v>7.45</v>
      </c>
      <c r="H5" s="12">
        <v>235.65</v>
      </c>
      <c r="I5" s="13" t="s">
        <v>18</v>
      </c>
      <c r="J5" s="14"/>
    </row>
    <row r="6" spans="1:10">
      <c r="A6" s="11"/>
      <c r="B6" s="15" t="s">
        <v>19</v>
      </c>
      <c r="C6" s="37" t="s">
        <v>20</v>
      </c>
      <c r="D6" s="12">
        <v>206</v>
      </c>
      <c r="E6" s="12">
        <v>0.2</v>
      </c>
      <c r="F6" s="12">
        <v>0</v>
      </c>
      <c r="G6" s="12">
        <v>16</v>
      </c>
      <c r="H6" s="12">
        <v>65</v>
      </c>
      <c r="I6" s="13" t="s">
        <v>21</v>
      </c>
      <c r="J6" s="14"/>
    </row>
    <row r="7" spans="1:10">
      <c r="A7" s="11"/>
      <c r="B7" s="15" t="s">
        <v>22</v>
      </c>
      <c r="C7" s="37" t="s">
        <v>23</v>
      </c>
      <c r="D7" s="12">
        <v>30</v>
      </c>
      <c r="E7" s="12">
        <v>3.2</v>
      </c>
      <c r="F7" s="12">
        <v>0.5</v>
      </c>
      <c r="G7" s="12">
        <v>16.8</v>
      </c>
      <c r="H7" s="12">
        <v>84.8</v>
      </c>
      <c r="I7" s="13"/>
      <c r="J7" s="14"/>
    </row>
    <row r="8" spans="1:10">
      <c r="A8" s="11"/>
      <c r="B8" s="15"/>
      <c r="C8" s="37" t="s">
        <v>24</v>
      </c>
      <c r="D8" s="12">
        <v>40</v>
      </c>
      <c r="E8" s="12">
        <v>3.5</v>
      </c>
      <c r="F8" s="12">
        <v>9</v>
      </c>
      <c r="G8" s="12">
        <v>33.5</v>
      </c>
      <c r="H8" s="12">
        <v>180</v>
      </c>
      <c r="I8" s="13"/>
      <c r="J8" s="16"/>
    </row>
    <row r="9" spans="1:10">
      <c r="A9" s="11"/>
      <c r="B9" s="15"/>
      <c r="C9" s="37" t="s">
        <v>25</v>
      </c>
      <c r="D9" s="12">
        <v>526</v>
      </c>
      <c r="E9" s="12">
        <v>25.42</v>
      </c>
      <c r="F9" s="12">
        <v>30.91</v>
      </c>
      <c r="G9" s="12">
        <v>95.9</v>
      </c>
      <c r="H9" s="12">
        <v>849.95</v>
      </c>
      <c r="I9" s="13"/>
      <c r="J9" s="17"/>
    </row>
    <row r="10" spans="1:10">
      <c r="A10" s="11"/>
      <c r="B10" s="18"/>
      <c r="C10" s="37"/>
      <c r="D10" s="12"/>
      <c r="E10" s="12"/>
      <c r="F10" s="12"/>
      <c r="G10" s="12"/>
      <c r="H10" s="12"/>
      <c r="I10" s="13"/>
      <c r="J10" s="10"/>
    </row>
    <row r="11" spans="1:10">
      <c r="A11" s="19"/>
      <c r="B11" s="20" t="s">
        <v>26</v>
      </c>
      <c r="C11" s="38"/>
      <c r="D11" s="22">
        <f t="shared" ref="D11:H11" si="0">SUM(D4:D10)</f>
        <v>1052</v>
      </c>
      <c r="E11" s="22">
        <f t="shared" si="0"/>
        <v>50.84</v>
      </c>
      <c r="F11" s="22">
        <f t="shared" si="0"/>
        <v>61.82</v>
      </c>
      <c r="G11" s="22">
        <f t="shared" si="0"/>
        <v>191.8</v>
      </c>
      <c r="H11" s="22">
        <f t="shared" si="0"/>
        <v>1699.9</v>
      </c>
      <c r="I11" s="23"/>
      <c r="J11" s="14">
        <v>0</v>
      </c>
    </row>
    <row r="12" spans="1:10">
      <c r="A12" s="24" t="s">
        <v>27</v>
      </c>
      <c r="B12" s="15" t="s">
        <v>28</v>
      </c>
      <c r="C12" s="37" t="s">
        <v>29</v>
      </c>
      <c r="D12" s="12">
        <v>60</v>
      </c>
      <c r="E12" s="12">
        <v>1.38</v>
      </c>
      <c r="F12" s="12">
        <v>4.08</v>
      </c>
      <c r="G12" s="12">
        <v>9.24</v>
      </c>
      <c r="H12" s="12">
        <v>79.2</v>
      </c>
      <c r="I12" s="13" t="s">
        <v>30</v>
      </c>
      <c r="J12" s="16"/>
    </row>
    <row r="13" spans="1:10">
      <c r="A13" s="11"/>
      <c r="B13" s="15" t="s">
        <v>31</v>
      </c>
      <c r="C13" s="37" t="s">
        <v>32</v>
      </c>
      <c r="D13" s="12">
        <v>270</v>
      </c>
      <c r="E13" s="12">
        <v>14</v>
      </c>
      <c r="F13" s="12">
        <v>11.3</v>
      </c>
      <c r="G13" s="12">
        <v>23.4</v>
      </c>
      <c r="H13" s="12">
        <v>253</v>
      </c>
      <c r="I13" s="13" t="s">
        <v>33</v>
      </c>
      <c r="J13" s="16"/>
    </row>
    <row r="14" spans="1:10" ht="25.5">
      <c r="A14" s="11"/>
      <c r="B14" s="15" t="s">
        <v>31</v>
      </c>
      <c r="C14" s="37" t="s">
        <v>34</v>
      </c>
      <c r="D14" s="12"/>
      <c r="E14" s="12"/>
      <c r="F14" s="12"/>
      <c r="G14" s="12"/>
      <c r="H14" s="12"/>
      <c r="I14" s="13" t="s">
        <v>33</v>
      </c>
      <c r="J14" s="16"/>
    </row>
    <row r="15" spans="1:10">
      <c r="A15" s="11"/>
      <c r="B15" s="15" t="s">
        <v>35</v>
      </c>
      <c r="C15" s="37" t="s">
        <v>36</v>
      </c>
      <c r="D15" s="12">
        <v>165</v>
      </c>
      <c r="E15" s="12">
        <v>16.2</v>
      </c>
      <c r="F15" s="12">
        <v>7.6</v>
      </c>
      <c r="G15" s="12">
        <v>19.8</v>
      </c>
      <c r="H15" s="12">
        <v>210</v>
      </c>
      <c r="I15" s="13" t="s">
        <v>37</v>
      </c>
      <c r="J15" s="16"/>
    </row>
    <row r="16" spans="1:10">
      <c r="A16" s="11"/>
      <c r="B16" s="15" t="s">
        <v>38</v>
      </c>
      <c r="C16" s="37" t="s">
        <v>39</v>
      </c>
      <c r="D16" s="12">
        <v>200</v>
      </c>
      <c r="E16" s="12">
        <v>0</v>
      </c>
      <c r="F16" s="12">
        <v>0</v>
      </c>
      <c r="G16" s="12">
        <v>24.4</v>
      </c>
      <c r="H16" s="12">
        <v>101</v>
      </c>
      <c r="I16" s="13"/>
      <c r="J16" s="17"/>
    </row>
    <row r="17" spans="1:10">
      <c r="A17" s="11"/>
      <c r="B17" s="15" t="s">
        <v>22</v>
      </c>
      <c r="C17" s="37" t="s">
        <v>40</v>
      </c>
      <c r="D17" s="12">
        <v>60</v>
      </c>
      <c r="E17" s="12">
        <v>4.08</v>
      </c>
      <c r="F17" s="12">
        <v>0.72</v>
      </c>
      <c r="G17" s="12">
        <v>29.52</v>
      </c>
      <c r="H17" s="12">
        <v>129</v>
      </c>
      <c r="I17" s="13"/>
      <c r="J17" s="25"/>
    </row>
    <row r="18" spans="1:10">
      <c r="A18" s="11"/>
      <c r="B18" s="26"/>
      <c r="C18" s="37" t="s">
        <v>25</v>
      </c>
      <c r="D18" s="12">
        <v>755</v>
      </c>
      <c r="E18" s="12">
        <v>35.659999999999997</v>
      </c>
      <c r="F18" s="12">
        <v>23.7</v>
      </c>
      <c r="G18" s="12">
        <v>106.36</v>
      </c>
      <c r="H18" s="12">
        <v>772.2</v>
      </c>
      <c r="I18" s="13"/>
      <c r="J18" s="27"/>
    </row>
    <row r="19" spans="1:10">
      <c r="A19" s="19"/>
      <c r="B19" s="20" t="s">
        <v>26</v>
      </c>
      <c r="C19" s="21"/>
      <c r="D19" s="22">
        <f>SUM(D12:D18)</f>
        <v>1510</v>
      </c>
      <c r="E19" s="22">
        <f>SUM(E12:E18)</f>
        <v>71.319999999999993</v>
      </c>
      <c r="F19" s="22">
        <f>SUM(F12:F18)</f>
        <v>47.4</v>
      </c>
      <c r="G19" s="22">
        <f>SUM(G12:G18)</f>
        <v>212.72</v>
      </c>
      <c r="H19" s="22">
        <f>SUM(H12:H18)</f>
        <v>1544.4</v>
      </c>
      <c r="I19" s="23"/>
      <c r="J19" s="27">
        <v>0</v>
      </c>
    </row>
    <row r="20" spans="1:10">
      <c r="A20" s="33" t="s">
        <v>41</v>
      </c>
      <c r="B20" s="34"/>
      <c r="C20" s="28"/>
      <c r="D20" s="29">
        <f t="shared" ref="D20:H20" si="1">D11+D19</f>
        <v>2562</v>
      </c>
      <c r="E20" s="29">
        <f t="shared" si="1"/>
        <v>122.16</v>
      </c>
      <c r="F20" s="29">
        <f t="shared" si="1"/>
        <v>109.22</v>
      </c>
      <c r="G20" s="29">
        <f t="shared" si="1"/>
        <v>404.52</v>
      </c>
      <c r="H20" s="29">
        <f t="shared" si="1"/>
        <v>3244.3</v>
      </c>
      <c r="I20" s="29"/>
      <c r="J20" s="27">
        <v>0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