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03\Desktop\питание 2026\на сайт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1" i="1" l="1"/>
  <c r="G21" i="1"/>
  <c r="F21" i="1"/>
  <c r="E21" i="1"/>
  <c r="D21" i="1"/>
  <c r="H20" i="1"/>
  <c r="G20" i="1"/>
  <c r="F20" i="1"/>
  <c r="E20" i="1"/>
  <c r="D20" i="1"/>
  <c r="H11" i="1"/>
  <c r="G11" i="1"/>
  <c r="F11" i="1"/>
  <c r="E11" i="1"/>
  <c r="D11" i="1"/>
</calcChain>
</file>

<file path=xl/sharedStrings.xml><?xml version="1.0" encoding="utf-8"?>
<sst xmlns="http://schemas.openxmlformats.org/spreadsheetml/2006/main" count="53" uniqueCount="43">
  <si>
    <t>Школа</t>
  </si>
  <si>
    <t>Отд./корп</t>
  </si>
  <si>
    <t>День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</si>
  <si>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</si>
  <si>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</si>
  <si>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</si>
  <si>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</si>
  <si>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</si>
  <si>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</si>
  <si>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</si>
  <si>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</si>
  <si>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</si>
  <si>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</si>
  <si>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</si>
  <si>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</si>
  <si>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Плов из птицы</t>
  </si>
  <si>
    <t>54-1м</t>
  </si>
  <si>
    <t>Йогурт молочный в потребительской упаковке</t>
  </si>
  <si>
    <t>напиток</t>
  </si>
  <si>
    <t>Сок фруктовый в потребительской упаковке</t>
  </si>
  <si>
    <t>Чай с сахаром</t>
  </si>
  <si>
    <t>54-2гн</t>
  </si>
  <si>
    <t>хлеб</t>
  </si>
  <si>
    <t>Хлеб пшеничный</t>
  </si>
  <si>
    <t>Вафли</t>
  </si>
  <si>
    <t>ИТОГО:</t>
  </si>
  <si>
    <t>итого</t>
  </si>
  <si>
    <t>Обед</t>
  </si>
  <si>
    <t>закуска</t>
  </si>
  <si>
    <t>Икра свекольная</t>
  </si>
  <si>
    <t>54-13з</t>
  </si>
  <si>
    <t>1 блюдо</t>
  </si>
  <si>
    <t xml:space="preserve">Рассольник ленинградский </t>
  </si>
  <si>
    <t>54-3с</t>
  </si>
  <si>
    <t>Рассольник ленинградский с птицей</t>
  </si>
  <si>
    <t>2 блюдо</t>
  </si>
  <si>
    <t>Бефстроганов из отварной говядины</t>
  </si>
  <si>
    <t>гарнир</t>
  </si>
  <si>
    <t>Макаронные изделия отварные</t>
  </si>
  <si>
    <t>54-1г</t>
  </si>
  <si>
    <t>Хлеб ржано-пшеничный</t>
  </si>
  <si>
    <t>Итого за день:</t>
  </si>
  <si>
    <t>МОУ СОШ № 9 г. Каменки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</si>
</sst>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 tint="-0.14996795556505021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applyBorder="1"/>
    <xf numFmtId="0" fontId="0" fillId="0" borderId="8" xfId="0" applyBorder="1"/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/>
    <xf numFmtId="0" fontId="1" fillId="0" borderId="0" xfId="0" applyFont="1" applyAlignment="1">
      <alignment horizontal="left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2" fillId="0" borderId="4" xfId="0" applyFont="1" applyBorder="1" applyAlignment="1" applyProtection="1">
      <alignment horizontal="right"/>
      <protection locked="0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0" fillId="0" borderId="15" xfId="0" applyBorder="1"/>
    <xf numFmtId="2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9" xfId="0" applyFont="1" applyFill="1" applyBorder="1" applyAlignment="1">
      <alignment vertical="top" wrapText="1"/>
    </xf>
    <xf numFmtId="0" fontId="1" fillId="4" borderId="19" xfId="0" applyFont="1" applyFill="1" applyBorder="1" applyAlignment="1">
      <alignment horizontal="center" vertical="top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4" borderId="17" xfId="0" applyFont="1" applyFill="1" applyBorder="1" applyAlignment="1">
      <alignment horizontal="center" vertical="center" wrapText="1"/>
    </xf>
    <xf numFmtId="0" fontId="4" fillId="4" borderId="18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 applyProtection="1">
      <alignment vertical="top" wrapText="1"/>
      <protection locked="0"/>
    </xf>
    <xf numFmtId="0" fontId="5" fillId="3" borderId="4" xfId="0" applyFont="1" applyFill="1" applyBorder="1" applyAlignment="1" applyProtection="1">
      <alignment vertical="top" wrapText="1"/>
      <protection locked="0"/>
    </xf>
    <xf numFmtId="0" fontId="5" fillId="0" borderId="4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1"/>
  <sheetViews>
    <sheetView showGridLines="0" showRowColHeaders="0" tabSelected="1" workbookViewId="0">
      <selection activeCell="G7" sqref="G7"/>
    </sheetView>
  </sheetViews>
  <sheetFormatPr defaultColWidth="9" defaultRowHeight="15"/>
  <cols>
    <col min="1" max="1" width="12.140625" customWidth="1"/>
    <col min="2" max="2" width="13.28515625" customWidth="1"/>
    <col min="3" max="3" width="30.28515625" customWidth="1"/>
    <col min="4" max="4" width="12.28515625" customWidth="1"/>
    <col min="5" max="5" width="10.140625" customWidth="1"/>
    <col min="7" max="7" width="13.42578125" customWidth="1"/>
    <col min="8" max="8" width="14" customWidth="1"/>
    <col min="9" max="9" width="13.85546875" customWidth="1"/>
    <col min="10" max="10" width="10.42578125" customWidth="1"/>
  </cols>
  <sheetData>
    <row r="1" spans="1:10">
      <c r="A1" t="s">
        <v>0</v>
      </c>
      <c r="B1" s="30" t="s">
        <v>42</v>
      </c>
      <c r="C1" s="31"/>
      <c r="D1" s="32"/>
      <c r="E1" t="s">
        <v>1</v>
      </c>
      <c r="F1" s="1"/>
      <c r="I1" t="s">
        <v>2</v>
      </c>
      <c r="J1" s="2">
        <v>46272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35" t="s">
        <v>15</v>
      </c>
      <c r="D4" s="8">
        <v>200</v>
      </c>
      <c r="E4" s="8">
        <v>15.4</v>
      </c>
      <c r="F4" s="8">
        <v>9</v>
      </c>
      <c r="G4" s="8">
        <v>33.130000000000003</v>
      </c>
      <c r="H4" s="8">
        <v>275</v>
      </c>
      <c r="I4" s="9" t="s">
        <v>16</v>
      </c>
      <c r="J4" s="10"/>
    </row>
    <row r="5" spans="1:10" ht="25.5">
      <c r="A5" s="11"/>
      <c r="B5" s="12"/>
      <c r="C5" s="36" t="s">
        <v>17</v>
      </c>
      <c r="D5" s="13">
        <v>100</v>
      </c>
      <c r="E5" s="13">
        <v>2.7</v>
      </c>
      <c r="F5" s="13">
        <v>0.1</v>
      </c>
      <c r="G5" s="13">
        <v>16</v>
      </c>
      <c r="H5" s="13">
        <v>75</v>
      </c>
      <c r="I5" s="14"/>
      <c r="J5" s="15"/>
    </row>
    <row r="6" spans="1:10" ht="25.5">
      <c r="A6" s="11"/>
      <c r="B6" s="16" t="s">
        <v>18</v>
      </c>
      <c r="C6" s="36" t="s">
        <v>19</v>
      </c>
      <c r="D6" s="13"/>
      <c r="E6" s="13"/>
      <c r="F6" s="13"/>
      <c r="G6" s="13"/>
      <c r="H6" s="13"/>
      <c r="I6" s="14"/>
      <c r="J6" s="15"/>
    </row>
    <row r="7" spans="1:10">
      <c r="A7" s="11"/>
      <c r="B7" s="17" t="s">
        <v>18</v>
      </c>
      <c r="C7" s="36" t="s">
        <v>20</v>
      </c>
      <c r="D7" s="13">
        <v>200</v>
      </c>
      <c r="E7" s="13">
        <v>0.1</v>
      </c>
      <c r="F7" s="13">
        <v>0.02</v>
      </c>
      <c r="G7" s="13">
        <v>15</v>
      </c>
      <c r="H7" s="13">
        <v>60</v>
      </c>
      <c r="I7" s="14" t="s">
        <v>21</v>
      </c>
      <c r="J7" s="15"/>
    </row>
    <row r="8" spans="1:10">
      <c r="A8" s="11"/>
      <c r="B8" s="16" t="s">
        <v>22</v>
      </c>
      <c r="C8" s="36" t="s">
        <v>23</v>
      </c>
      <c r="D8" s="13">
        <v>30</v>
      </c>
      <c r="E8" s="13">
        <v>3.2</v>
      </c>
      <c r="F8" s="13">
        <v>0.5</v>
      </c>
      <c r="G8" s="13">
        <v>16.8</v>
      </c>
      <c r="H8" s="13">
        <v>84.8</v>
      </c>
      <c r="I8" s="14"/>
      <c r="J8" s="18"/>
    </row>
    <row r="9" spans="1:10">
      <c r="A9" s="11"/>
      <c r="B9" s="12"/>
      <c r="C9" s="36" t="s">
        <v>24</v>
      </c>
      <c r="D9" s="13">
        <v>25</v>
      </c>
      <c r="E9" s="13">
        <v>1.65</v>
      </c>
      <c r="F9" s="13">
        <v>1.95</v>
      </c>
      <c r="G9" s="13">
        <v>10.5</v>
      </c>
      <c r="H9" s="13">
        <v>63.3</v>
      </c>
      <c r="I9" s="14"/>
      <c r="J9" s="19"/>
    </row>
    <row r="10" spans="1:10">
      <c r="A10" s="11"/>
      <c r="B10" s="12"/>
      <c r="C10" s="36" t="s">
        <v>25</v>
      </c>
      <c r="D10" s="13">
        <v>555</v>
      </c>
      <c r="E10" s="13">
        <v>23.05</v>
      </c>
      <c r="F10" s="13">
        <v>11.57</v>
      </c>
      <c r="G10" s="13">
        <v>91.43</v>
      </c>
      <c r="H10" s="13">
        <v>558.1</v>
      </c>
      <c r="I10" s="14"/>
      <c r="J10" s="10"/>
    </row>
    <row r="11" spans="1:10">
      <c r="A11" s="20"/>
      <c r="B11" s="21" t="s">
        <v>26</v>
      </c>
      <c r="C11" s="37"/>
      <c r="D11" s="23">
        <f t="shared" ref="D11:H11" si="0">SUM(D4:D10)</f>
        <v>1110</v>
      </c>
      <c r="E11" s="23">
        <f t="shared" si="0"/>
        <v>46.1</v>
      </c>
      <c r="F11" s="23">
        <f t="shared" si="0"/>
        <v>23.14</v>
      </c>
      <c r="G11" s="23">
        <f t="shared" si="0"/>
        <v>182.86</v>
      </c>
      <c r="H11" s="23">
        <f t="shared" si="0"/>
        <v>1116.2</v>
      </c>
      <c r="I11" s="24"/>
      <c r="J11" s="15">
        <v>0</v>
      </c>
    </row>
    <row r="12" spans="1:10">
      <c r="A12" s="25" t="s">
        <v>27</v>
      </c>
      <c r="B12" s="16" t="s">
        <v>28</v>
      </c>
      <c r="C12" s="36" t="s">
        <v>29</v>
      </c>
      <c r="D12" s="13">
        <v>60</v>
      </c>
      <c r="E12" s="13">
        <v>1.38</v>
      </c>
      <c r="F12" s="13">
        <v>4.08</v>
      </c>
      <c r="G12" s="13">
        <v>9.24</v>
      </c>
      <c r="H12" s="13">
        <v>79.2</v>
      </c>
      <c r="I12" s="14" t="s">
        <v>30</v>
      </c>
      <c r="J12" s="18"/>
    </row>
    <row r="13" spans="1:10">
      <c r="A13" s="11"/>
      <c r="B13" s="16" t="s">
        <v>31</v>
      </c>
      <c r="C13" s="36" t="s">
        <v>32</v>
      </c>
      <c r="D13" s="13">
        <v>250</v>
      </c>
      <c r="E13" s="13">
        <v>2.4</v>
      </c>
      <c r="F13" s="13">
        <v>6.4</v>
      </c>
      <c r="G13" s="13">
        <v>16.5</v>
      </c>
      <c r="H13" s="13">
        <v>133.30000000000001</v>
      </c>
      <c r="I13" s="14" t="s">
        <v>33</v>
      </c>
      <c r="J13" s="18"/>
    </row>
    <row r="14" spans="1:10" ht="25.5">
      <c r="A14" s="11"/>
      <c r="B14" s="16" t="s">
        <v>31</v>
      </c>
      <c r="C14" s="36" t="s">
        <v>34</v>
      </c>
      <c r="D14" s="13"/>
      <c r="E14" s="13"/>
      <c r="F14" s="13"/>
      <c r="G14" s="13"/>
      <c r="H14" s="13"/>
      <c r="I14" s="14" t="s">
        <v>33</v>
      </c>
      <c r="J14" s="18"/>
    </row>
    <row r="15" spans="1:10" ht="25.5">
      <c r="A15" s="11"/>
      <c r="B15" s="16" t="s">
        <v>35</v>
      </c>
      <c r="C15" s="36" t="s">
        <v>36</v>
      </c>
      <c r="D15" s="13">
        <v>94</v>
      </c>
      <c r="E15" s="13">
        <v>13.8</v>
      </c>
      <c r="F15" s="13">
        <v>3.6</v>
      </c>
      <c r="G15" s="13">
        <v>3.78</v>
      </c>
      <c r="H15" s="13">
        <v>102.6</v>
      </c>
      <c r="I15" s="14" t="s">
        <v>16</v>
      </c>
      <c r="J15" s="18"/>
    </row>
    <row r="16" spans="1:10" ht="25.5">
      <c r="A16" s="11"/>
      <c r="B16" s="16" t="s">
        <v>37</v>
      </c>
      <c r="C16" s="36" t="s">
        <v>38</v>
      </c>
      <c r="D16" s="13">
        <v>150</v>
      </c>
      <c r="E16" s="13">
        <v>5.46</v>
      </c>
      <c r="F16" s="13">
        <v>5.49</v>
      </c>
      <c r="G16" s="13">
        <v>30.46</v>
      </c>
      <c r="H16" s="13">
        <v>195.71</v>
      </c>
      <c r="I16" s="14" t="s">
        <v>39</v>
      </c>
      <c r="J16" s="19"/>
    </row>
    <row r="17" spans="1:10">
      <c r="A17" s="11"/>
      <c r="B17" s="16" t="s">
        <v>18</v>
      </c>
      <c r="C17" s="36" t="s">
        <v>20</v>
      </c>
      <c r="D17" s="13">
        <v>200</v>
      </c>
      <c r="E17" s="13">
        <v>0.1</v>
      </c>
      <c r="F17" s="13">
        <v>0.02</v>
      </c>
      <c r="G17" s="13">
        <v>15</v>
      </c>
      <c r="H17" s="13">
        <v>60</v>
      </c>
      <c r="I17" s="14" t="s">
        <v>21</v>
      </c>
      <c r="J17" s="26"/>
    </row>
    <row r="18" spans="1:10">
      <c r="A18" s="11"/>
      <c r="B18" s="16" t="s">
        <v>22</v>
      </c>
      <c r="C18" s="36" t="s">
        <v>40</v>
      </c>
      <c r="D18" s="13">
        <v>60</v>
      </c>
      <c r="E18" s="13">
        <v>4.08</v>
      </c>
      <c r="F18" s="13">
        <v>0.72</v>
      </c>
      <c r="G18" s="13">
        <v>29.52</v>
      </c>
      <c r="H18" s="13">
        <v>129</v>
      </c>
      <c r="I18" s="14"/>
      <c r="J18" s="27"/>
    </row>
    <row r="19" spans="1:10">
      <c r="A19" s="11"/>
      <c r="B19" s="16"/>
      <c r="C19" s="36" t="s">
        <v>25</v>
      </c>
      <c r="D19" s="13">
        <v>814</v>
      </c>
      <c r="E19" s="13">
        <v>27.22</v>
      </c>
      <c r="F19" s="13">
        <v>20.309999999999999</v>
      </c>
      <c r="G19" s="13">
        <v>104.5</v>
      </c>
      <c r="H19" s="13">
        <v>699.81</v>
      </c>
      <c r="I19" s="14"/>
      <c r="J19" s="27"/>
    </row>
    <row r="20" spans="1:10">
      <c r="A20" s="20"/>
      <c r="B20" s="21" t="s">
        <v>26</v>
      </c>
      <c r="C20" s="22"/>
      <c r="D20" s="23">
        <f>SUM(D12:D19)</f>
        <v>1628</v>
      </c>
      <c r="E20" s="23">
        <f>SUM(E12:E19)</f>
        <v>54.44</v>
      </c>
      <c r="F20" s="23">
        <f>SUM(F12:F19)</f>
        <v>40.619999999999997</v>
      </c>
      <c r="G20" s="23">
        <f>SUM(G12:G19)</f>
        <v>209</v>
      </c>
      <c r="H20" s="23">
        <f>SUM(H12:H19)</f>
        <v>1399.62</v>
      </c>
      <c r="I20" s="24"/>
      <c r="J20" s="27">
        <v>0</v>
      </c>
    </row>
    <row r="21" spans="1:10">
      <c r="A21" s="33" t="s">
        <v>41</v>
      </c>
      <c r="B21" s="34"/>
      <c r="C21" s="28"/>
      <c r="D21" s="29">
        <f t="shared" ref="D21:H21" si="1">D11+D20</f>
        <v>2738</v>
      </c>
      <c r="E21" s="29">
        <f t="shared" si="1"/>
        <v>100.54</v>
      </c>
      <c r="F21" s="29">
        <f t="shared" si="1"/>
        <v>63.76</v>
      </c>
      <c r="G21" s="29">
        <f t="shared" si="1"/>
        <v>391.86</v>
      </c>
      <c r="H21" s="29">
        <f t="shared" si="1"/>
        <v>2515.8200000000002</v>
      </c>
      <c r="I21" s="29"/>
      <c r="J21" s="27">
        <v>1</v>
      </c>
    </row>
  </sheetData>
  <mergeCells count="2">
    <mergeCell ref="B1:D1"/>
    <mergeCell ref="A21:B2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03</cp:lastModifiedBy>
  <cp:lastPrinted>2021-05-18T10:32:00Z</cp:lastPrinted>
  <dcterms:created xsi:type="dcterms:W3CDTF">2015-06-05T18:19:00Z</dcterms:created>
  <dcterms:modified xsi:type="dcterms:W3CDTF">2026-09-01T13:17:36Z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0EF1511BB43044CFAA155F9ADF07335E_12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