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H19" i="1"/>
  <c r="G19" i="1"/>
  <c r="F19" i="1"/>
  <c r="E19" i="1"/>
  <c r="D19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<sst xmlns="http://schemas.openxmlformats.org/spreadsheetml/2006/main" count="51" uniqueCount="48">
  <si>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</si>
  <si>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</si>
  <si>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</si>
  <si>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</si>
  <si>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</si>
  <si>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</si>
  <si>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</si>
  <si>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</si>
  <si>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</si>
  <si>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</si>
  <si>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</si>
  <si>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</si>
  <si>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</si>
  <si>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</si>
  <si>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</si>
  <si>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"Геркулес" с маслом</t>
  </si>
  <si>
    <t>54-22к</t>
  </si>
  <si>
    <t xml:space="preserve">Омлет натуральный с маслом </t>
  </si>
  <si>
    <t>54-1о</t>
  </si>
  <si>
    <t>гор.напиток</t>
  </si>
  <si>
    <t>Чай с сахаром</t>
  </si>
  <si>
    <t>54-2гн</t>
  </si>
  <si>
    <t>хлеб</t>
  </si>
  <si>
    <t>Хлеб пшеничный</t>
  </si>
  <si>
    <t>Кекс</t>
  </si>
  <si>
    <t>фрукты</t>
  </si>
  <si>
    <t>Сок фруктовый в потребительской упаковке</t>
  </si>
  <si>
    <t>ИТОГО:</t>
  </si>
  <si>
    <t>итого</t>
  </si>
  <si>
    <t>Обед</t>
  </si>
  <si>
    <t>закуска</t>
  </si>
  <si>
    <t>Салат из белокочанной  капусты</t>
  </si>
  <si>
    <t>54-7з</t>
  </si>
  <si>
    <t>1 блюдо</t>
  </si>
  <si>
    <t>Суп с горохом с говядиной и гренками</t>
  </si>
  <si>
    <t>54-8с</t>
  </si>
  <si>
    <t>2 блюдо</t>
  </si>
  <si>
    <t>Кнели из кур с рисом и соусом</t>
  </si>
  <si>
    <t>гарнир</t>
  </si>
  <si>
    <t>Картофельное пюре</t>
  </si>
  <si>
    <t>54-11г</t>
  </si>
  <si>
    <t>напиток</t>
  </si>
  <si>
    <t>Компот из смеси сухофруктов</t>
  </si>
  <si>
    <t>54-1хн</t>
  </si>
  <si>
    <t xml:space="preserve">хлеб </t>
  </si>
  <si>
    <t>Хлеб ржано-пшеничный</t>
  </si>
  <si>
    <t>Итого за день:</t>
  </si>
  <si>
    <t>МОУ СОШ № 9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</si>
</sst>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C3" sqref="C3:C18"/>
    </sheetView>
  </sheetViews>
  <sheetFormatPr defaultColWidth="9" defaultRowHeight="15"/>
  <cols>
    <col min="1" max="1" width="12.140625" customWidth="1"/>
    <col min="2" max="2" width="13.28515625" customWidth="1"/>
    <col min="3" max="3" width="30.28515625" customWidth="1"/>
    <col min="4" max="4" width="12.28515625" customWidth="1"/>
    <col min="5" max="5" width="10.140625" customWidth="1"/>
    <col min="7" max="7" width="13.42578125" customWidth="1"/>
    <col min="8" max="8" width="14" customWidth="1"/>
    <col min="9" max="9" width="13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3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35" t="s">
        <v>15</v>
      </c>
      <c r="D4" s="8">
        <v>150</v>
      </c>
      <c r="E4" s="8">
        <v>7.7</v>
      </c>
      <c r="F4" s="8">
        <v>13.5</v>
      </c>
      <c r="G4" s="8">
        <v>41.3</v>
      </c>
      <c r="H4" s="8">
        <v>318</v>
      </c>
      <c r="I4" s="9" t="s">
        <v>16</v>
      </c>
      <c r="J4" s="10"/>
    </row>
    <row r="5" spans="1:10">
      <c r="A5" s="11"/>
      <c r="B5" s="7" t="s">
        <v>14</v>
      </c>
      <c r="C5" s="36" t="s">
        <v>17</v>
      </c>
      <c r="D5" s="12">
        <v>85</v>
      </c>
      <c r="E5" s="12">
        <v>7.2</v>
      </c>
      <c r="F5" s="12">
        <v>10.199999999999999</v>
      </c>
      <c r="G5" s="12">
        <v>2.52</v>
      </c>
      <c r="H5" s="12">
        <v>127.5</v>
      </c>
      <c r="I5" s="13" t="s">
        <v>18</v>
      </c>
      <c r="J5" s="14"/>
    </row>
    <row r="6" spans="1:10">
      <c r="A6" s="11"/>
      <c r="B6" s="15" t="s">
        <v>19</v>
      </c>
      <c r="C6" s="36" t="s">
        <v>20</v>
      </c>
      <c r="D6" s="12">
        <v>200</v>
      </c>
      <c r="E6" s="12">
        <v>0.1</v>
      </c>
      <c r="F6" s="12">
        <v>0.02</v>
      </c>
      <c r="G6" s="12">
        <v>15</v>
      </c>
      <c r="H6" s="12">
        <v>60</v>
      </c>
      <c r="I6" s="13" t="s">
        <v>21</v>
      </c>
      <c r="J6" s="14"/>
    </row>
    <row r="7" spans="1:10">
      <c r="A7" s="11"/>
      <c r="B7" s="15" t="s">
        <v>22</v>
      </c>
      <c r="C7" s="36" t="s">
        <v>23</v>
      </c>
      <c r="D7" s="12">
        <v>30</v>
      </c>
      <c r="E7" s="12">
        <v>3.2</v>
      </c>
      <c r="F7" s="12">
        <v>0.5</v>
      </c>
      <c r="G7" s="12">
        <v>16.8</v>
      </c>
      <c r="H7" s="12">
        <v>84.8</v>
      </c>
      <c r="I7" s="13"/>
      <c r="J7" s="14"/>
    </row>
    <row r="8" spans="1:10">
      <c r="A8" s="11"/>
      <c r="B8" s="15"/>
      <c r="C8" s="36" t="s">
        <v>24</v>
      </c>
      <c r="D8" s="12">
        <v>55</v>
      </c>
      <c r="E8" s="12">
        <v>2.8</v>
      </c>
      <c r="F8" s="12">
        <v>7.2</v>
      </c>
      <c r="G8" s="12">
        <v>26.8</v>
      </c>
      <c r="H8" s="12">
        <v>184</v>
      </c>
      <c r="I8" s="13"/>
      <c r="J8" s="16"/>
    </row>
    <row r="9" spans="1:10" ht="25.5">
      <c r="A9" s="11"/>
      <c r="B9" s="17" t="s">
        <v>25</v>
      </c>
      <c r="C9" s="36" t="s">
        <v>26</v>
      </c>
      <c r="D9" s="12">
        <v>200</v>
      </c>
      <c r="E9" s="12">
        <v>0.8</v>
      </c>
      <c r="F9" s="12">
        <v>0.6</v>
      </c>
      <c r="G9" s="12">
        <v>10.3</v>
      </c>
      <c r="H9" s="12">
        <v>94</v>
      </c>
      <c r="I9" s="13"/>
      <c r="J9" s="18"/>
    </row>
    <row r="10" spans="1:10">
      <c r="A10" s="11"/>
      <c r="B10" s="17"/>
      <c r="C10" s="36" t="s">
        <v>27</v>
      </c>
      <c r="D10" s="12">
        <v>720</v>
      </c>
      <c r="E10" s="12">
        <v>21.8</v>
      </c>
      <c r="F10" s="12">
        <v>32.020000000000003</v>
      </c>
      <c r="G10" s="12">
        <v>112.72</v>
      </c>
      <c r="H10" s="12">
        <v>868.3</v>
      </c>
      <c r="I10" s="13"/>
      <c r="J10" s="10"/>
    </row>
    <row r="11" spans="1:10">
      <c r="A11" s="19"/>
      <c r="B11" s="20" t="s">
        <v>28</v>
      </c>
      <c r="C11" s="37"/>
      <c r="D11" s="22">
        <f t="shared" ref="D11:H11" si="0">SUM(D4:D10)</f>
        <v>1440</v>
      </c>
      <c r="E11" s="22">
        <f t="shared" si="0"/>
        <v>43.6</v>
      </c>
      <c r="F11" s="22">
        <f t="shared" si="0"/>
        <v>64.040000000000006</v>
      </c>
      <c r="G11" s="22">
        <f t="shared" si="0"/>
        <v>225.44</v>
      </c>
      <c r="H11" s="22">
        <f t="shared" si="0"/>
        <v>1736.6</v>
      </c>
      <c r="I11" s="23"/>
      <c r="J11" s="14">
        <v>0</v>
      </c>
    </row>
    <row r="12" spans="1:10" ht="25.5">
      <c r="A12" s="24" t="s">
        <v>29</v>
      </c>
      <c r="B12" s="15" t="s">
        <v>30</v>
      </c>
      <c r="C12" s="36" t="s">
        <v>31</v>
      </c>
      <c r="D12" s="12">
        <v>60</v>
      </c>
      <c r="E12" s="12">
        <v>0.74</v>
      </c>
      <c r="F12" s="12">
        <v>2.2999999999999998</v>
      </c>
      <c r="G12" s="12">
        <v>6.98</v>
      </c>
      <c r="H12" s="12">
        <v>49.02</v>
      </c>
      <c r="I12" s="13" t="s">
        <v>32</v>
      </c>
      <c r="J12" s="16"/>
    </row>
    <row r="13" spans="1:10" ht="25.5">
      <c r="A13" s="11"/>
      <c r="B13" s="15" t="s">
        <v>33</v>
      </c>
      <c r="C13" s="36" t="s">
        <v>34</v>
      </c>
      <c r="D13" s="12">
        <v>282</v>
      </c>
      <c r="E13" s="12">
        <v>17.7</v>
      </c>
      <c r="F13" s="12">
        <v>14.4</v>
      </c>
      <c r="G13" s="12">
        <v>20.58</v>
      </c>
      <c r="H13" s="12">
        <v>272</v>
      </c>
      <c r="I13" s="13" t="s">
        <v>35</v>
      </c>
      <c r="J13" s="16"/>
    </row>
    <row r="14" spans="1:10" ht="25.5">
      <c r="A14" s="11"/>
      <c r="B14" s="15" t="s">
        <v>36</v>
      </c>
      <c r="C14" s="36" t="s">
        <v>37</v>
      </c>
      <c r="D14" s="12">
        <v>100</v>
      </c>
      <c r="E14" s="12">
        <v>12.78</v>
      </c>
      <c r="F14" s="12">
        <v>14.51</v>
      </c>
      <c r="G14" s="12">
        <v>5.91</v>
      </c>
      <c r="H14" s="12">
        <v>205.32</v>
      </c>
      <c r="I14" s="13">
        <v>208</v>
      </c>
      <c r="J14" s="16"/>
    </row>
    <row r="15" spans="1:10">
      <c r="A15" s="11"/>
      <c r="B15" s="15" t="s">
        <v>38</v>
      </c>
      <c r="C15" s="36" t="s">
        <v>39</v>
      </c>
      <c r="D15" s="12">
        <v>150</v>
      </c>
      <c r="E15" s="12">
        <v>3.06</v>
      </c>
      <c r="F15" s="12">
        <v>4.8</v>
      </c>
      <c r="G15" s="12">
        <v>20.440000000000001</v>
      </c>
      <c r="H15" s="12">
        <v>137.30000000000001</v>
      </c>
      <c r="I15" s="13" t="s">
        <v>40</v>
      </c>
      <c r="J15" s="16"/>
    </row>
    <row r="16" spans="1:10">
      <c r="A16" s="11"/>
      <c r="B16" s="15" t="s">
        <v>41</v>
      </c>
      <c r="C16" s="36" t="s">
        <v>42</v>
      </c>
      <c r="D16" s="12">
        <v>200</v>
      </c>
      <c r="E16" s="12">
        <v>0.08</v>
      </c>
      <c r="F16" s="12">
        <v>0</v>
      </c>
      <c r="G16" s="12">
        <v>21.82</v>
      </c>
      <c r="H16" s="12">
        <v>87.6</v>
      </c>
      <c r="I16" s="13" t="s">
        <v>43</v>
      </c>
      <c r="J16" s="18"/>
    </row>
    <row r="17" spans="1:10">
      <c r="A17" s="11"/>
      <c r="B17" s="15" t="s">
        <v>44</v>
      </c>
      <c r="C17" s="36" t="s">
        <v>45</v>
      </c>
      <c r="D17" s="12">
        <v>60</v>
      </c>
      <c r="E17" s="12">
        <v>4.08</v>
      </c>
      <c r="F17" s="12">
        <v>0.72</v>
      </c>
      <c r="G17" s="12">
        <v>29.52</v>
      </c>
      <c r="H17" s="12">
        <v>129</v>
      </c>
      <c r="I17" s="13"/>
      <c r="J17" s="25"/>
    </row>
    <row r="18" spans="1:10">
      <c r="A18" s="11"/>
      <c r="B18" s="15"/>
      <c r="C18" s="36" t="s">
        <v>27</v>
      </c>
      <c r="D18" s="12">
        <v>852</v>
      </c>
      <c r="E18" s="12">
        <v>38.44</v>
      </c>
      <c r="F18" s="12">
        <v>36.729999999999997</v>
      </c>
      <c r="G18" s="12">
        <v>105.25</v>
      </c>
      <c r="H18" s="12">
        <v>880.24</v>
      </c>
      <c r="I18" s="13"/>
      <c r="J18" s="26"/>
    </row>
    <row r="19" spans="1:10">
      <c r="A19" s="19"/>
      <c r="B19" s="20" t="s">
        <v>28</v>
      </c>
      <c r="C19" s="21"/>
      <c r="D19" s="22">
        <f>SUM(D12:D18)</f>
        <v>1704</v>
      </c>
      <c r="E19" s="22">
        <f>SUM(E12:E18)</f>
        <v>76.88</v>
      </c>
      <c r="F19" s="22">
        <f>SUM(F12:F18)</f>
        <v>73.459999999999994</v>
      </c>
      <c r="G19" s="22">
        <f>SUM(G12:G18)</f>
        <v>210.5</v>
      </c>
      <c r="H19" s="22">
        <f>SUM(H12:H18)</f>
        <v>1760.48</v>
      </c>
      <c r="I19" s="23"/>
      <c r="J19" s="26">
        <v>0</v>
      </c>
    </row>
    <row r="20" spans="1:10">
      <c r="A20" s="32" t="s">
        <v>46</v>
      </c>
      <c r="B20" s="33"/>
      <c r="C20" s="27"/>
      <c r="D20" s="28">
        <f t="shared" ref="D20:H20" si="1">D11+D19</f>
        <v>3144</v>
      </c>
      <c r="E20" s="28">
        <f t="shared" si="1"/>
        <v>120.48</v>
      </c>
      <c r="F20" s="28">
        <f t="shared" si="1"/>
        <v>137.5</v>
      </c>
      <c r="G20" s="28">
        <f t="shared" si="1"/>
        <v>435.94</v>
      </c>
      <c r="H20" s="28">
        <f t="shared" si="1"/>
        <v>3497.08</v>
      </c>
      <c r="I20" s="28"/>
      <c r="J20" s="26">
        <v>0</v>
      </c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2021-05-18T10:32:00Z</cp:lastPrinted>
  <dcterms:created xsi:type="dcterms:W3CDTF">2015-06-05T18:19:00Z</dcterms:created>
  <dcterms:modified xsi:type="dcterms:W3CDTF">2026-09-01T13:17:48Z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0EF1511BB43044CFAA155F9ADF07335E_12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