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D21" i="1"/>
  <c r="H20" i="1"/>
  <c r="G20" i="1"/>
  <c r="F20" i="1"/>
  <c r="E20" i="1"/>
  <c r="D20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<sst xmlns="http://schemas.openxmlformats.org/spreadsheetml/2006/main" count="52" uniqueCount="47">
  <si>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</si>
  <si>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</si>
  <si>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</si>
  <si>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</si>
  <si>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</si>
  <si>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</si>
  <si>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</si>
  <si>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</si>
  <si>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</si>
  <si>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</si>
  <si>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</si>
  <si>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</si>
  <si>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</si>
  <si>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</si>
  <si>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гарнир</t>
  </si>
  <si>
    <t>Макаронные изделия отварные</t>
  </si>
  <si>
    <t>54-1г</t>
  </si>
  <si>
    <t>гор.блюдо</t>
  </si>
  <si>
    <t>Голень птицы тушенное с  с соусом сметанным</t>
  </si>
  <si>
    <t>290/331</t>
  </si>
  <si>
    <t>гор.напиток</t>
  </si>
  <si>
    <t>Кофейный напиток с молоком</t>
  </si>
  <si>
    <t>54-23гн</t>
  </si>
  <si>
    <t>Вафли</t>
  </si>
  <si>
    <t>хлеб</t>
  </si>
  <si>
    <t>Хлеб пшеничный</t>
  </si>
  <si>
    <t>ИТОГО:</t>
  </si>
  <si>
    <t>итого</t>
  </si>
  <si>
    <t>Обед</t>
  </si>
  <si>
    <t>закуска</t>
  </si>
  <si>
    <t>Винегрет овощной</t>
  </si>
  <si>
    <t>54-16з</t>
  </si>
  <si>
    <t>1 блюдо</t>
  </si>
  <si>
    <t>Суп картофельный с макаронными изделиями</t>
  </si>
  <si>
    <t>54-7с</t>
  </si>
  <si>
    <t>Суп картофельный с макаронными изделиями и птицей</t>
  </si>
  <si>
    <t>2 блюдо</t>
  </si>
  <si>
    <t>Биточки с соусом</t>
  </si>
  <si>
    <t>54-6м</t>
  </si>
  <si>
    <t>Каша гречневая рассыпчатая</t>
  </si>
  <si>
    <t>54-4г</t>
  </si>
  <si>
    <t>напиток</t>
  </si>
  <si>
    <t>Кисель</t>
  </si>
  <si>
    <t xml:space="preserve">хлеб </t>
  </si>
  <si>
    <t>Хлеб ржано-пшеничный</t>
  </si>
  <si>
    <t>Итого за день: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</si>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</sst>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1" fillId="0" borderId="0" xfId="0" applyFont="1" applyAlignment="1">
      <alignment horizontal="left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3.28515625" customWidth="1"/>
    <col min="3" max="3" width="30.28515625" customWidth="1"/>
    <col min="4" max="4" width="12.28515625" customWidth="1"/>
    <col min="5" max="5" width="10.140625" customWidth="1"/>
    <col min="7" max="7" width="13.42578125" customWidth="1"/>
    <col min="8" max="8" width="14" customWidth="1"/>
    <col min="9" max="9" width="13.85546875" customWidth="1"/>
    <col min="10" max="10" width="10.42578125" customWidth="1"/>
  </cols>
  <sheetData>
    <row r="1" spans="1:10">
      <c r="A1" t="s">
        <v>0</v>
      </c>
      <c r="B1" s="30" t="s">
        <v>46</v>
      </c>
      <c r="C1" s="31"/>
      <c r="D1" s="32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3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36" t="s">
        <v>15</v>
      </c>
      <c r="D4" s="8">
        <v>150</v>
      </c>
      <c r="E4" s="8">
        <v>5.46</v>
      </c>
      <c r="F4" s="8">
        <v>5.49</v>
      </c>
      <c r="G4" s="8">
        <v>30.46</v>
      </c>
      <c r="H4" s="8">
        <v>195.71</v>
      </c>
      <c r="I4" s="9" t="s">
        <v>16</v>
      </c>
      <c r="J4" s="10"/>
    </row>
    <row r="5" spans="1:10" ht="25.5">
      <c r="A5" s="11"/>
      <c r="B5" s="12" t="s">
        <v>17</v>
      </c>
      <c r="C5" s="37" t="s">
        <v>18</v>
      </c>
      <c r="D5" s="13">
        <v>150</v>
      </c>
      <c r="E5" s="13">
        <v>28.5</v>
      </c>
      <c r="F5" s="13">
        <v>21</v>
      </c>
      <c r="G5" s="13">
        <v>24.88</v>
      </c>
      <c r="H5" s="13">
        <v>409.1</v>
      </c>
      <c r="I5" s="14" t="s">
        <v>19</v>
      </c>
      <c r="J5" s="15"/>
    </row>
    <row r="6" spans="1:10">
      <c r="A6" s="11"/>
      <c r="B6" s="16" t="s">
        <v>20</v>
      </c>
      <c r="C6" s="36" t="s">
        <v>21</v>
      </c>
      <c r="D6" s="8">
        <v>200</v>
      </c>
      <c r="E6" s="8">
        <v>3.6</v>
      </c>
      <c r="F6" s="8">
        <v>2.7</v>
      </c>
      <c r="G6" s="8">
        <v>28.3</v>
      </c>
      <c r="H6" s="8">
        <v>152</v>
      </c>
      <c r="I6" s="9" t="s">
        <v>22</v>
      </c>
      <c r="J6" s="15"/>
    </row>
    <row r="7" spans="1:10">
      <c r="A7" s="11"/>
      <c r="B7" s="7"/>
      <c r="C7" s="36" t="s">
        <v>23</v>
      </c>
      <c r="D7" s="8">
        <v>30</v>
      </c>
      <c r="E7" s="8">
        <v>1.65</v>
      </c>
      <c r="F7" s="8">
        <v>1.95</v>
      </c>
      <c r="G7" s="8">
        <v>10.5</v>
      </c>
      <c r="H7" s="8">
        <v>63.3</v>
      </c>
      <c r="I7" s="9"/>
      <c r="J7" s="15"/>
    </row>
    <row r="8" spans="1:10">
      <c r="A8" s="11"/>
      <c r="B8" s="16" t="s">
        <v>24</v>
      </c>
      <c r="C8" s="36" t="s">
        <v>25</v>
      </c>
      <c r="D8" s="8">
        <v>30</v>
      </c>
      <c r="E8" s="8">
        <v>3.2</v>
      </c>
      <c r="F8" s="8">
        <v>0.5</v>
      </c>
      <c r="G8" s="8">
        <v>16.8</v>
      </c>
      <c r="H8" s="8">
        <v>84.8</v>
      </c>
      <c r="I8" s="9"/>
      <c r="J8" s="17"/>
    </row>
    <row r="9" spans="1:10">
      <c r="A9" s="11"/>
      <c r="B9" s="18"/>
      <c r="C9" s="36" t="s">
        <v>26</v>
      </c>
      <c r="D9" s="8">
        <v>560</v>
      </c>
      <c r="E9" s="8">
        <v>42.41</v>
      </c>
      <c r="F9" s="8">
        <v>31.64</v>
      </c>
      <c r="G9" s="8">
        <v>110.94</v>
      </c>
      <c r="H9" s="8">
        <v>904.91</v>
      </c>
      <c r="I9" s="9"/>
      <c r="J9" s="19"/>
    </row>
    <row r="10" spans="1:10">
      <c r="A10" s="11"/>
      <c r="B10" s="18"/>
      <c r="C10" s="36"/>
      <c r="D10" s="8"/>
      <c r="E10" s="8"/>
      <c r="F10" s="8"/>
      <c r="G10" s="8"/>
      <c r="H10" s="8"/>
      <c r="I10" s="9"/>
      <c r="J10" s="10"/>
    </row>
    <row r="11" spans="1:10">
      <c r="A11" s="20"/>
      <c r="B11" s="21" t="s">
        <v>27</v>
      </c>
      <c r="C11" s="38"/>
      <c r="D11" s="23">
        <f t="shared" ref="D11:H11" si="0">SUM(D4:D10)</f>
        <v>1120</v>
      </c>
      <c r="E11" s="23">
        <f t="shared" si="0"/>
        <v>84.82</v>
      </c>
      <c r="F11" s="23">
        <f t="shared" si="0"/>
        <v>63.28</v>
      </c>
      <c r="G11" s="23">
        <f t="shared" si="0"/>
        <v>221.88</v>
      </c>
      <c r="H11" s="23">
        <f t="shared" si="0"/>
        <v>1809.82</v>
      </c>
      <c r="I11" s="24"/>
      <c r="J11" s="15">
        <v>0</v>
      </c>
    </row>
    <row r="12" spans="1:10">
      <c r="A12" s="25" t="s">
        <v>28</v>
      </c>
      <c r="B12" s="16" t="s">
        <v>29</v>
      </c>
      <c r="C12" s="36" t="s">
        <v>30</v>
      </c>
      <c r="D12" s="8">
        <v>60</v>
      </c>
      <c r="E12" s="8">
        <v>0.84</v>
      </c>
      <c r="F12" s="8">
        <v>1.56</v>
      </c>
      <c r="G12" s="8">
        <v>5.16</v>
      </c>
      <c r="H12" s="8">
        <v>37.799999999999997</v>
      </c>
      <c r="I12" s="9" t="s">
        <v>31</v>
      </c>
      <c r="J12" s="17"/>
    </row>
    <row r="13" spans="1:10" ht="25.5">
      <c r="A13" s="11"/>
      <c r="B13" s="16" t="s">
        <v>32</v>
      </c>
      <c r="C13" s="36" t="s">
        <v>33</v>
      </c>
      <c r="D13" s="8">
        <v>250</v>
      </c>
      <c r="E13" s="8">
        <v>3.15</v>
      </c>
      <c r="F13" s="8">
        <v>2.7</v>
      </c>
      <c r="G13" s="8">
        <v>22.7</v>
      </c>
      <c r="H13" s="8">
        <v>127.5</v>
      </c>
      <c r="I13" s="9" t="s">
        <v>34</v>
      </c>
      <c r="J13" s="17"/>
    </row>
    <row r="14" spans="1:10" ht="38.25">
      <c r="A14" s="11"/>
      <c r="B14" s="16" t="s">
        <v>32</v>
      </c>
      <c r="C14" s="36" t="s">
        <v>35</v>
      </c>
      <c r="D14" s="8"/>
      <c r="E14" s="8"/>
      <c r="F14" s="8"/>
      <c r="G14" s="8"/>
      <c r="H14" s="8"/>
      <c r="I14" s="9" t="s">
        <v>34</v>
      </c>
      <c r="J14" s="17"/>
    </row>
    <row r="15" spans="1:10">
      <c r="A15" s="11"/>
      <c r="B15" s="16" t="s">
        <v>36</v>
      </c>
      <c r="C15" s="36" t="s">
        <v>37</v>
      </c>
      <c r="D15" s="8">
        <v>140</v>
      </c>
      <c r="E15" s="8">
        <v>14.75</v>
      </c>
      <c r="F15" s="8">
        <v>15.3</v>
      </c>
      <c r="G15" s="8">
        <v>22.15</v>
      </c>
      <c r="H15" s="8">
        <v>284.5</v>
      </c>
      <c r="I15" s="9" t="s">
        <v>38</v>
      </c>
      <c r="J15" s="17"/>
    </row>
    <row r="16" spans="1:10">
      <c r="A16" s="11"/>
      <c r="B16" s="16" t="s">
        <v>14</v>
      </c>
      <c r="C16" s="36" t="s">
        <v>39</v>
      </c>
      <c r="D16" s="8">
        <v>150</v>
      </c>
      <c r="E16" s="8">
        <v>6.3</v>
      </c>
      <c r="F16" s="8">
        <v>5.4</v>
      </c>
      <c r="G16" s="8">
        <v>28.6</v>
      </c>
      <c r="H16" s="8">
        <v>187.5</v>
      </c>
      <c r="I16" s="9" t="s">
        <v>40</v>
      </c>
      <c r="J16" s="19"/>
    </row>
    <row r="17" spans="1:10">
      <c r="A17" s="11"/>
      <c r="B17" s="16" t="s">
        <v>41</v>
      </c>
      <c r="C17" s="36" t="s">
        <v>42</v>
      </c>
      <c r="D17" s="8">
        <v>200</v>
      </c>
      <c r="E17" s="8">
        <v>0.1</v>
      </c>
      <c r="F17" s="8">
        <v>0</v>
      </c>
      <c r="G17" s="8">
        <v>32</v>
      </c>
      <c r="H17" s="8">
        <v>128.30000000000001</v>
      </c>
      <c r="I17" s="9"/>
      <c r="J17" s="26"/>
    </row>
    <row r="18" spans="1:10">
      <c r="A18" s="11"/>
      <c r="B18" s="16" t="s">
        <v>43</v>
      </c>
      <c r="C18" s="36" t="s">
        <v>44</v>
      </c>
      <c r="D18" s="8">
        <v>60</v>
      </c>
      <c r="E18" s="8">
        <v>4.08</v>
      </c>
      <c r="F18" s="8">
        <v>0.72</v>
      </c>
      <c r="G18" s="8">
        <v>29.52</v>
      </c>
      <c r="H18" s="8">
        <v>129</v>
      </c>
      <c r="I18" s="9"/>
      <c r="J18" s="27"/>
    </row>
    <row r="19" spans="1:10">
      <c r="A19" s="11"/>
      <c r="B19" s="16"/>
      <c r="C19" s="36" t="s">
        <v>26</v>
      </c>
      <c r="D19" s="8">
        <v>860</v>
      </c>
      <c r="E19" s="8">
        <v>29.22</v>
      </c>
      <c r="F19" s="8">
        <v>25.68</v>
      </c>
      <c r="G19" s="8">
        <v>140.13</v>
      </c>
      <c r="H19" s="8">
        <v>894.6</v>
      </c>
      <c r="I19" s="9"/>
      <c r="J19" s="27"/>
    </row>
    <row r="20" spans="1:10">
      <c r="A20" s="20"/>
      <c r="B20" s="21" t="s">
        <v>27</v>
      </c>
      <c r="C20" s="22"/>
      <c r="D20" s="23">
        <f>SUM(D12:D19)</f>
        <v>1720</v>
      </c>
      <c r="E20" s="23">
        <f>SUM(E12:E19)</f>
        <v>58.44</v>
      </c>
      <c r="F20" s="23">
        <f>SUM(F12:F19)</f>
        <v>51.36</v>
      </c>
      <c r="G20" s="23">
        <f>SUM(G12:G19)</f>
        <v>280.26</v>
      </c>
      <c r="H20" s="23">
        <f>SUM(H12:H19)</f>
        <v>1789.2</v>
      </c>
      <c r="I20" s="24"/>
      <c r="J20" s="27">
        <v>0</v>
      </c>
    </row>
    <row r="21" spans="1:10">
      <c r="A21" s="33" t="s">
        <v>45</v>
      </c>
      <c r="B21" s="34"/>
      <c r="C21" s="28"/>
      <c r="D21" s="29">
        <f t="shared" ref="D21:H21" si="1">D11+D20</f>
        <v>2840</v>
      </c>
      <c r="E21" s="29">
        <f t="shared" si="1"/>
        <v>143.26</v>
      </c>
      <c r="F21" s="29">
        <f t="shared" si="1"/>
        <v>114.64</v>
      </c>
      <c r="G21" s="29">
        <f t="shared" si="1"/>
        <v>502.14</v>
      </c>
      <c r="H21" s="29">
        <f t="shared" si="1"/>
        <v>3599.02</v>
      </c>
      <c r="I21" s="29"/>
      <c r="J21" s="27">
        <v>1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0EF1511BB43044CFAA155F9ADF07335E_12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